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0" windowWidth="18510" windowHeight="8760" activeTab="4"/>
  </bookViews>
  <sheets>
    <sheet name="Screening Neonatale" sheetId="5" r:id="rId1"/>
    <sheet name="Celiachia" sheetId="4" r:id="rId2"/>
    <sheet name="Salute Completa" sheetId="1" r:id="rId3"/>
    <sheet name="Dieta+" sheetId="2" r:id="rId4"/>
    <sheet name="TOTALE" sheetId="6" r:id="rId5"/>
  </sheets>
  <calcPr calcId="145621" concurrentCalc="0"/>
</workbook>
</file>

<file path=xl/calcChain.xml><?xml version="1.0" encoding="utf-8"?>
<calcChain xmlns="http://schemas.openxmlformats.org/spreadsheetml/2006/main">
  <c r="B56" i="6" l="1"/>
  <c r="C56" i="6"/>
</calcChain>
</file>

<file path=xl/sharedStrings.xml><?xml version="1.0" encoding="utf-8"?>
<sst xmlns="http://schemas.openxmlformats.org/spreadsheetml/2006/main" count="390" uniqueCount="106">
  <si>
    <t>Nome del gene</t>
  </si>
  <si>
    <t>Area interessata</t>
  </si>
  <si>
    <t>MTHFR</t>
  </si>
  <si>
    <t>C677T</t>
  </si>
  <si>
    <t>Salute del cuore</t>
  </si>
  <si>
    <t>A1298C</t>
  </si>
  <si>
    <t>MS-MTRR</t>
  </si>
  <si>
    <t>A66G</t>
  </si>
  <si>
    <t>MTR</t>
  </si>
  <si>
    <t>A2756G</t>
  </si>
  <si>
    <t>CBS</t>
  </si>
  <si>
    <t>C699T</t>
  </si>
  <si>
    <t>MnSOD</t>
  </si>
  <si>
    <t>C(-28)T</t>
  </si>
  <si>
    <t>SOD3</t>
  </si>
  <si>
    <t>C760G</t>
  </si>
  <si>
    <t>GSTM1</t>
  </si>
  <si>
    <t>Presente o eliminata</t>
  </si>
  <si>
    <t>Infiammazioni</t>
  </si>
  <si>
    <t>GSTT1</t>
  </si>
  <si>
    <t>GSTP1</t>
  </si>
  <si>
    <t>A313G</t>
  </si>
  <si>
    <t>C341T</t>
  </si>
  <si>
    <t>IL-6</t>
  </si>
  <si>
    <t>G(-174)C</t>
  </si>
  <si>
    <t>Salute delle ossa</t>
  </si>
  <si>
    <t>Sensibilità all'insulina</t>
  </si>
  <si>
    <t>G(-634)C</t>
  </si>
  <si>
    <t>APOC3</t>
  </si>
  <si>
    <t>C3175G</t>
  </si>
  <si>
    <t>CETP</t>
  </si>
  <si>
    <t>G279A</t>
  </si>
  <si>
    <t>LPL</t>
  </si>
  <si>
    <t>C1595G</t>
  </si>
  <si>
    <t>eNOS</t>
  </si>
  <si>
    <t>G894T</t>
  </si>
  <si>
    <t>ACE</t>
  </si>
  <si>
    <t>Inserimento/eliminazione</t>
  </si>
  <si>
    <t>VDR</t>
  </si>
  <si>
    <t>Bsm1</t>
  </si>
  <si>
    <t>Taq1</t>
  </si>
  <si>
    <t>Fok1</t>
  </si>
  <si>
    <t>COL1A1</t>
  </si>
  <si>
    <t>GSpIT</t>
  </si>
  <si>
    <t>TNF-α</t>
  </si>
  <si>
    <t>G(-308)A</t>
  </si>
  <si>
    <t>PPARG</t>
  </si>
  <si>
    <t>ProI2 Aia</t>
  </si>
  <si>
    <t>Taq2</t>
  </si>
  <si>
    <t>Bsm2</t>
  </si>
  <si>
    <t>SOD4</t>
  </si>
  <si>
    <t>GSTM2</t>
  </si>
  <si>
    <t>GSTT2</t>
  </si>
  <si>
    <t>GSTP2</t>
  </si>
  <si>
    <t>I/D</t>
  </si>
  <si>
    <t>Carboidrati raffinati</t>
  </si>
  <si>
    <t>Attività fisica</t>
  </si>
  <si>
    <t>ADRB2</t>
  </si>
  <si>
    <t>Arg16Gly</t>
  </si>
  <si>
    <t>Grassi saturi</t>
  </si>
  <si>
    <t>Gln27Glu</t>
  </si>
  <si>
    <t>ADRB3</t>
  </si>
  <si>
    <t>Arg64Trp</t>
  </si>
  <si>
    <t>APOA2</t>
  </si>
  <si>
    <t>-265T&gt;C</t>
  </si>
  <si>
    <t>FABP2</t>
  </si>
  <si>
    <t>Ala54Thr</t>
  </si>
  <si>
    <t>FTO</t>
  </si>
  <si>
    <t>TA</t>
  </si>
  <si>
    <t>TCF7L2</t>
  </si>
  <si>
    <t>CT</t>
  </si>
  <si>
    <t>Pro12Ala</t>
  </si>
  <si>
    <t>LCT</t>
  </si>
  <si>
    <t>-13910 CT</t>
  </si>
  <si>
    <t>HLA DQ2</t>
  </si>
  <si>
    <t xml:space="preserve">DQA1*0201 </t>
  </si>
  <si>
    <t>DQA1*0501</t>
  </si>
  <si>
    <t>DQA1*03</t>
  </si>
  <si>
    <t>DQB1*02</t>
  </si>
  <si>
    <t>DQB1*0301</t>
  </si>
  <si>
    <t>DQB1*0302</t>
  </si>
  <si>
    <t>DRB1*04</t>
  </si>
  <si>
    <t>DRB1*07</t>
  </si>
  <si>
    <t>DRB1*0301</t>
  </si>
  <si>
    <t>DRB1*11</t>
  </si>
  <si>
    <t>DRB1*12</t>
  </si>
  <si>
    <t>HLA DQ8</t>
  </si>
  <si>
    <t xml:space="preserve">HFE </t>
  </si>
  <si>
    <t xml:space="preserve">C282Y </t>
  </si>
  <si>
    <t xml:space="preserve">S65C </t>
  </si>
  <si>
    <t>H63D</t>
  </si>
  <si>
    <t>MTRNR1</t>
  </si>
  <si>
    <t>1555 A/G</t>
  </si>
  <si>
    <t>SERPINA1</t>
  </si>
  <si>
    <t>E264V</t>
  </si>
  <si>
    <t>E342K</t>
  </si>
  <si>
    <t>Sistema immunitario (celiachia)</t>
  </si>
  <si>
    <t>Assorbimeto del ferro</t>
  </si>
  <si>
    <t>rRNA  sordità indotta da farmaci</t>
  </si>
  <si>
    <t>alpha-1 antitripsina, sistema immunitario, digestione</t>
  </si>
  <si>
    <t>Variante genetica</t>
  </si>
  <si>
    <t>Lattasi (intolleranza al lattosio)</t>
  </si>
  <si>
    <t>LRP5</t>
  </si>
  <si>
    <t>Ala1330Val</t>
  </si>
  <si>
    <t>Anti Aging</t>
  </si>
  <si>
    <t>Nr valori unici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</si>
</sst>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Calibri"/>
      <family val="2"/>
      <scheme val="minor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6" borderId="0" xfId="0" applyFont="1" applyFill="1"/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39997558519241921"/>
        </patternFill>
      </fill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theme="6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3" displayName="Table3" ref="A1:C19" totalsRowShown="0" headerRowDxfId="25" dataDxfId="24">
  <tableColumns count="3">
    <tableColumn id="1" name="Nome del gene" dataDxfId="23"/>
    <tableColumn id="2" name="Variante genetica" dataDxfId="22"/>
    <tableColumn id="3" name="Area interessata" dataDxfId="21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C12" totalsRowShown="0" headerRowDxfId="20" dataDxfId="19">
  <tableColumns count="3">
    <tableColumn id="1" name="Nome del gene" dataDxfId="18"/>
    <tableColumn id="2" name="Variante genetica" dataDxfId="17"/>
    <tableColumn id="3" name="Area interessata" dataDxfId="16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C42" totalsRowShown="0" headerRowDxfId="15" dataDxfId="14">
  <sortState ref="A2:C41">
    <sortCondition ref="C1:C41"/>
  </sortState>
  <tableColumns count="3">
    <tableColumn id="1" name="Nome del gene" dataDxfId="13"/>
    <tableColumn id="2" name="Variante genetica" dataDxfId="12"/>
    <tableColumn id="3" name="Area interessata" dataDxfId="1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1:C20" totalsRowShown="0" headerRowDxfId="10" dataDxfId="9">
  <sortState ref="A2:C20">
    <sortCondition ref="C1:C20"/>
  </sortState>
  <tableColumns count="3">
    <tableColumn id="1" name="Nome del gene" dataDxfId="8"/>
    <tableColumn id="2" name="Variante genetica" dataDxfId="7"/>
    <tableColumn id="3" name="Area interessata" dataDxfId="6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5" name="Table6" displayName="Table6" ref="B1:C56" totalsRowCount="1" headerRowDxfId="5" dataDxfId="4">
  <autoFilter ref="B1:C55"/>
  <sortState ref="B2:C57">
    <sortCondition ref="B1:B57"/>
  </sortState>
  <tableColumns count="2">
    <tableColumn id="1" name="Nome del gene" totalsRowFunction="custom" dataDxfId="0" totalsRowDxfId="2">
      <totalsRowFormula>SUMPRODUCT(1/COUNTIF(B2:B55,B2:B55))</totalsRowFormula>
    </tableColumn>
    <tableColumn id="2" name="Variante genetica" totalsRowFunction="count" dataDxfId="3" totalsRow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orgenteDraft">
      <a:dk1>
        <a:sysClr val="windowText" lastClr="000000"/>
      </a:dk1>
      <a:lt1>
        <a:sysClr val="window" lastClr="FFFFFF"/>
      </a:lt1>
      <a:dk2>
        <a:srgbClr val="26BCD7"/>
      </a:dk2>
      <a:lt2>
        <a:srgbClr val="EEECE1"/>
      </a:lt2>
      <a:accent1>
        <a:srgbClr val="26BCD7"/>
      </a:accent1>
      <a:accent2>
        <a:srgbClr val="528377"/>
      </a:accent2>
      <a:accent3>
        <a:srgbClr val="5F9191"/>
      </a:accent3>
      <a:accent4>
        <a:srgbClr val="8064A2"/>
      </a:accent4>
      <a:accent5>
        <a:srgbClr val="7BD7E7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11" sqref="D11"/>
    </sheetView>
  </sheetViews>
  <sheetFormatPr defaultColWidth="37.33203125" defaultRowHeight="12.75" x14ac:dyDescent="0.2"/>
  <cols>
    <col min="1" max="3" width="30.83203125" style="1" customWidth="1"/>
    <col min="4" max="16384" width="37.33203125" style="1"/>
  </cols>
  <sheetData>
    <row r="1" spans="1:3" ht="25.5" customHeight="1" x14ac:dyDescent="0.2">
      <c r="A1" s="7" t="s">
        <v>0</v>
      </c>
      <c r="B1" s="7" t="s">
        <v>100</v>
      </c>
      <c r="C1" s="7" t="s">
        <v>1</v>
      </c>
    </row>
    <row r="2" spans="1:3" ht="25.5" customHeight="1" x14ac:dyDescent="0.2">
      <c r="A2" s="13" t="s">
        <v>91</v>
      </c>
      <c r="B2" s="13" t="s">
        <v>92</v>
      </c>
      <c r="C2" s="5" t="s">
        <v>98</v>
      </c>
    </row>
    <row r="3" spans="1:3" ht="25.5" customHeight="1" x14ac:dyDescent="0.2">
      <c r="A3" s="4" t="s">
        <v>72</v>
      </c>
      <c r="B3" s="4" t="s">
        <v>73</v>
      </c>
      <c r="C3" s="4" t="s">
        <v>101</v>
      </c>
    </row>
    <row r="4" spans="1:3" ht="25.5" customHeight="1" x14ac:dyDescent="0.2">
      <c r="A4" s="13" t="s">
        <v>74</v>
      </c>
      <c r="B4" s="13" t="s">
        <v>75</v>
      </c>
      <c r="C4" s="13" t="s">
        <v>96</v>
      </c>
    </row>
    <row r="5" spans="1:3" ht="25.5" customHeight="1" x14ac:dyDescent="0.2">
      <c r="A5" s="13" t="s">
        <v>74</v>
      </c>
      <c r="B5" s="13" t="s">
        <v>76</v>
      </c>
      <c r="C5" s="13" t="s">
        <v>96</v>
      </c>
    </row>
    <row r="6" spans="1:3" ht="25.5" customHeight="1" x14ac:dyDescent="0.2">
      <c r="A6" s="13" t="s">
        <v>74</v>
      </c>
      <c r="B6" s="13" t="s">
        <v>77</v>
      </c>
      <c r="C6" s="13" t="s">
        <v>96</v>
      </c>
    </row>
    <row r="7" spans="1:3" ht="25.5" customHeight="1" x14ac:dyDescent="0.2">
      <c r="A7" s="13" t="s">
        <v>74</v>
      </c>
      <c r="B7" s="13" t="s">
        <v>78</v>
      </c>
      <c r="C7" s="13" t="s">
        <v>96</v>
      </c>
    </row>
    <row r="8" spans="1:3" ht="25.5" customHeight="1" x14ac:dyDescent="0.2">
      <c r="A8" s="13" t="s">
        <v>74</v>
      </c>
      <c r="B8" s="13" t="s">
        <v>79</v>
      </c>
      <c r="C8" s="13" t="s">
        <v>96</v>
      </c>
    </row>
    <row r="9" spans="1:3" ht="25.5" customHeight="1" x14ac:dyDescent="0.2">
      <c r="A9" s="13" t="s">
        <v>74</v>
      </c>
      <c r="B9" s="13" t="s">
        <v>80</v>
      </c>
      <c r="C9" s="13" t="s">
        <v>96</v>
      </c>
    </row>
    <row r="10" spans="1:3" ht="25.5" customHeight="1" x14ac:dyDescent="0.2">
      <c r="A10" s="13" t="s">
        <v>74</v>
      </c>
      <c r="B10" s="13" t="s">
        <v>81</v>
      </c>
      <c r="C10" s="13" t="s">
        <v>96</v>
      </c>
    </row>
    <row r="11" spans="1:3" ht="25.5" customHeight="1" x14ac:dyDescent="0.2">
      <c r="A11" s="13" t="s">
        <v>74</v>
      </c>
      <c r="B11" s="13" t="s">
        <v>82</v>
      </c>
      <c r="C11" s="13" t="s">
        <v>96</v>
      </c>
    </row>
    <row r="12" spans="1:3" ht="25.5" customHeight="1" x14ac:dyDescent="0.2">
      <c r="A12" s="13" t="s">
        <v>74</v>
      </c>
      <c r="B12" s="13" t="s">
        <v>83</v>
      </c>
      <c r="C12" s="13" t="s">
        <v>96</v>
      </c>
    </row>
    <row r="13" spans="1:3" ht="25.5" customHeight="1" x14ac:dyDescent="0.2">
      <c r="A13" s="13" t="s">
        <v>74</v>
      </c>
      <c r="B13" s="13" t="s">
        <v>84</v>
      </c>
      <c r="C13" s="13" t="s">
        <v>96</v>
      </c>
    </row>
    <row r="14" spans="1:3" ht="25.5" customHeight="1" x14ac:dyDescent="0.2">
      <c r="A14" s="13" t="s">
        <v>74</v>
      </c>
      <c r="B14" s="13" t="s">
        <v>85</v>
      </c>
      <c r="C14" s="13" t="s">
        <v>96</v>
      </c>
    </row>
    <row r="15" spans="1:3" ht="25.5" customHeight="1" x14ac:dyDescent="0.2">
      <c r="A15" s="14" t="s">
        <v>87</v>
      </c>
      <c r="B15" s="14" t="s">
        <v>88</v>
      </c>
      <c r="C15" s="4" t="s">
        <v>97</v>
      </c>
    </row>
    <row r="16" spans="1:3" ht="25.5" customHeight="1" x14ac:dyDescent="0.2">
      <c r="A16" s="14" t="s">
        <v>87</v>
      </c>
      <c r="B16" s="14" t="s">
        <v>89</v>
      </c>
      <c r="C16" s="4" t="s">
        <v>97</v>
      </c>
    </row>
    <row r="17" spans="1:3" ht="25.5" customHeight="1" x14ac:dyDescent="0.2">
      <c r="A17" s="14" t="s">
        <v>87</v>
      </c>
      <c r="B17" s="14" t="s">
        <v>90</v>
      </c>
      <c r="C17" s="4" t="s">
        <v>97</v>
      </c>
    </row>
    <row r="18" spans="1:3" ht="25.5" customHeight="1" x14ac:dyDescent="0.2">
      <c r="A18" s="13" t="s">
        <v>93</v>
      </c>
      <c r="B18" s="13" t="s">
        <v>94</v>
      </c>
      <c r="C18" s="13" t="s">
        <v>99</v>
      </c>
    </row>
    <row r="19" spans="1:3" ht="25.5" customHeight="1" x14ac:dyDescent="0.2">
      <c r="A19" s="13" t="s">
        <v>93</v>
      </c>
      <c r="B19" s="13" t="s">
        <v>95</v>
      </c>
      <c r="C19" s="13" t="s">
        <v>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5" sqref="A5"/>
    </sheetView>
  </sheetViews>
  <sheetFormatPr defaultColWidth="51" defaultRowHeight="12.75" x14ac:dyDescent="0.2"/>
  <cols>
    <col min="1" max="3" width="30.83203125" style="1" customWidth="1"/>
    <col min="4" max="16384" width="51" style="1"/>
  </cols>
  <sheetData>
    <row r="1" spans="1:3" ht="25.5" customHeight="1" x14ac:dyDescent="0.2">
      <c r="A1" s="7" t="s">
        <v>0</v>
      </c>
      <c r="B1" s="7" t="s">
        <v>100</v>
      </c>
      <c r="C1" s="7" t="s">
        <v>1</v>
      </c>
    </row>
    <row r="2" spans="1:3" ht="25.5" customHeight="1" x14ac:dyDescent="0.2">
      <c r="A2" s="13" t="s">
        <v>74</v>
      </c>
      <c r="B2" s="13" t="s">
        <v>75</v>
      </c>
      <c r="C2" s="13" t="s">
        <v>96</v>
      </c>
    </row>
    <row r="3" spans="1:3" ht="25.5" customHeight="1" x14ac:dyDescent="0.2">
      <c r="A3" s="13" t="s">
        <v>74</v>
      </c>
      <c r="B3" s="13" t="s">
        <v>76</v>
      </c>
      <c r="C3" s="13" t="s">
        <v>96</v>
      </c>
    </row>
    <row r="4" spans="1:3" ht="25.5" customHeight="1" x14ac:dyDescent="0.2">
      <c r="A4" s="13" t="s">
        <v>74</v>
      </c>
      <c r="B4" s="13" t="s">
        <v>77</v>
      </c>
      <c r="C4" s="13" t="s">
        <v>96</v>
      </c>
    </row>
    <row r="5" spans="1:3" ht="25.5" customHeight="1" x14ac:dyDescent="0.2">
      <c r="A5" s="13" t="s">
        <v>74</v>
      </c>
      <c r="B5" s="13" t="s">
        <v>78</v>
      </c>
      <c r="C5" s="13" t="s">
        <v>96</v>
      </c>
    </row>
    <row r="6" spans="1:3" ht="25.5" customHeight="1" x14ac:dyDescent="0.2">
      <c r="A6" s="13" t="s">
        <v>74</v>
      </c>
      <c r="B6" s="13" t="s">
        <v>79</v>
      </c>
      <c r="C6" s="13" t="s">
        <v>96</v>
      </c>
    </row>
    <row r="7" spans="1:3" ht="25.5" customHeight="1" x14ac:dyDescent="0.2">
      <c r="A7" s="13" t="s">
        <v>74</v>
      </c>
      <c r="B7" s="13" t="s">
        <v>80</v>
      </c>
      <c r="C7" s="13" t="s">
        <v>96</v>
      </c>
    </row>
    <row r="8" spans="1:3" ht="25.5" customHeight="1" x14ac:dyDescent="0.2">
      <c r="A8" s="13" t="s">
        <v>74</v>
      </c>
      <c r="B8" s="13" t="s">
        <v>81</v>
      </c>
      <c r="C8" s="13" t="s">
        <v>96</v>
      </c>
    </row>
    <row r="9" spans="1:3" ht="25.5" customHeight="1" x14ac:dyDescent="0.2">
      <c r="A9" s="13" t="s">
        <v>74</v>
      </c>
      <c r="B9" s="13" t="s">
        <v>82</v>
      </c>
      <c r="C9" s="13" t="s">
        <v>96</v>
      </c>
    </row>
    <row r="10" spans="1:3" ht="25.5" customHeight="1" x14ac:dyDescent="0.2">
      <c r="A10" s="13" t="s">
        <v>74</v>
      </c>
      <c r="B10" s="13" t="s">
        <v>83</v>
      </c>
      <c r="C10" s="13" t="s">
        <v>96</v>
      </c>
    </row>
    <row r="11" spans="1:3" ht="25.5" customHeight="1" x14ac:dyDescent="0.2">
      <c r="A11" s="13" t="s">
        <v>74</v>
      </c>
      <c r="B11" s="13" t="s">
        <v>84</v>
      </c>
      <c r="C11" s="13" t="s">
        <v>96</v>
      </c>
    </row>
    <row r="12" spans="1:3" ht="25.5" customHeight="1" x14ac:dyDescent="0.2">
      <c r="A12" s="5" t="s">
        <v>86</v>
      </c>
      <c r="B12" s="13" t="s">
        <v>85</v>
      </c>
      <c r="C12" s="13" t="s">
        <v>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16" sqref="D16"/>
    </sheetView>
  </sheetViews>
  <sheetFormatPr defaultColWidth="33" defaultRowHeight="12.75" x14ac:dyDescent="0.2"/>
  <cols>
    <col min="1" max="3" width="30.83203125" style="3" customWidth="1"/>
    <col min="4" max="16384" width="33" style="3"/>
  </cols>
  <sheetData>
    <row r="1" spans="1:4" ht="25.5" customHeight="1" x14ac:dyDescent="0.2">
      <c r="A1" s="8" t="s">
        <v>0</v>
      </c>
      <c r="B1" s="8" t="s">
        <v>100</v>
      </c>
      <c r="C1" s="8" t="s">
        <v>1</v>
      </c>
      <c r="D1" s="2"/>
    </row>
    <row r="2" spans="1:4" ht="25.5" customHeight="1" x14ac:dyDescent="0.2">
      <c r="A2" s="9" t="s">
        <v>23</v>
      </c>
      <c r="B2" s="9" t="s">
        <v>24</v>
      </c>
      <c r="C2" s="9" t="s">
        <v>25</v>
      </c>
      <c r="D2" s="2"/>
    </row>
    <row r="3" spans="1:4" ht="25.5" customHeight="1" x14ac:dyDescent="0.2">
      <c r="A3" s="9" t="s">
        <v>23</v>
      </c>
      <c r="B3" s="9" t="s">
        <v>27</v>
      </c>
      <c r="C3" s="9" t="s">
        <v>25</v>
      </c>
      <c r="D3" s="2"/>
    </row>
    <row r="4" spans="1:4" ht="25.5" customHeight="1" x14ac:dyDescent="0.2">
      <c r="A4" s="9" t="s">
        <v>38</v>
      </c>
      <c r="B4" s="9" t="s">
        <v>39</v>
      </c>
      <c r="C4" s="9" t="s">
        <v>25</v>
      </c>
      <c r="D4" s="2"/>
    </row>
    <row r="5" spans="1:4" ht="25.5" customHeight="1" x14ac:dyDescent="0.2">
      <c r="A5" s="9" t="s">
        <v>38</v>
      </c>
      <c r="B5" s="9" t="s">
        <v>40</v>
      </c>
      <c r="C5" s="9" t="s">
        <v>25</v>
      </c>
      <c r="D5" s="2"/>
    </row>
    <row r="6" spans="1:4" ht="25.5" customHeight="1" x14ac:dyDescent="0.2">
      <c r="A6" s="9" t="s">
        <v>38</v>
      </c>
      <c r="B6" s="9" t="s">
        <v>41</v>
      </c>
      <c r="C6" s="9" t="s">
        <v>25</v>
      </c>
      <c r="D6" s="2"/>
    </row>
    <row r="7" spans="1:4" ht="25.5" customHeight="1" x14ac:dyDescent="0.2">
      <c r="A7" s="9" t="s">
        <v>42</v>
      </c>
      <c r="B7" s="9" t="s">
        <v>43</v>
      </c>
      <c r="C7" s="9" t="s">
        <v>25</v>
      </c>
      <c r="D7" s="2"/>
    </row>
    <row r="8" spans="1:4" ht="25.5" customHeight="1" x14ac:dyDescent="0.2">
      <c r="A8" s="9" t="s">
        <v>44</v>
      </c>
      <c r="B8" s="9" t="s">
        <v>45</v>
      </c>
      <c r="C8" s="9" t="s">
        <v>25</v>
      </c>
      <c r="D8" s="2"/>
    </row>
    <row r="9" spans="1:4" ht="25.5" customHeight="1" x14ac:dyDescent="0.2">
      <c r="A9" s="9" t="s">
        <v>102</v>
      </c>
      <c r="B9" s="9" t="s">
        <v>103</v>
      </c>
      <c r="C9" s="9" t="s">
        <v>25</v>
      </c>
      <c r="D9" s="2"/>
    </row>
    <row r="10" spans="1:4" ht="25.5" customHeight="1" x14ac:dyDescent="0.2">
      <c r="A10" s="11" t="s">
        <v>12</v>
      </c>
      <c r="B10" s="11" t="s">
        <v>13</v>
      </c>
      <c r="C10" s="6" t="s">
        <v>104</v>
      </c>
      <c r="D10" s="2"/>
    </row>
    <row r="11" spans="1:4" ht="25.5" customHeight="1" x14ac:dyDescent="0.2">
      <c r="A11" s="11" t="s">
        <v>50</v>
      </c>
      <c r="B11" s="11" t="s">
        <v>15</v>
      </c>
      <c r="C11" s="6" t="s">
        <v>104</v>
      </c>
      <c r="D11" s="2"/>
    </row>
    <row r="12" spans="1:4" ht="25.5" customHeight="1" x14ac:dyDescent="0.2">
      <c r="A12" s="11" t="s">
        <v>16</v>
      </c>
      <c r="B12" s="11" t="s">
        <v>17</v>
      </c>
      <c r="C12" s="6" t="s">
        <v>104</v>
      </c>
      <c r="D12" s="2"/>
    </row>
    <row r="13" spans="1:4" ht="25.5" customHeight="1" x14ac:dyDescent="0.2">
      <c r="A13" s="11" t="s">
        <v>19</v>
      </c>
      <c r="B13" s="11" t="s">
        <v>17</v>
      </c>
      <c r="C13" s="6" t="s">
        <v>104</v>
      </c>
      <c r="D13" s="2"/>
    </row>
    <row r="14" spans="1:4" ht="25.5" customHeight="1" x14ac:dyDescent="0.2">
      <c r="A14" s="11" t="s">
        <v>20</v>
      </c>
      <c r="B14" s="11" t="s">
        <v>21</v>
      </c>
      <c r="C14" s="6" t="s">
        <v>104</v>
      </c>
      <c r="D14" s="2"/>
    </row>
    <row r="15" spans="1:4" ht="25.5" customHeight="1" x14ac:dyDescent="0.2">
      <c r="A15" s="10" t="s">
        <v>20</v>
      </c>
      <c r="B15" s="10" t="s">
        <v>22</v>
      </c>
      <c r="C15" s="6" t="s">
        <v>104</v>
      </c>
      <c r="D15" s="2"/>
    </row>
    <row r="16" spans="1:4" ht="25.5" customHeight="1" x14ac:dyDescent="0.2">
      <c r="A16" s="10" t="s">
        <v>34</v>
      </c>
      <c r="B16" s="10" t="s">
        <v>35</v>
      </c>
      <c r="C16" s="6" t="s">
        <v>104</v>
      </c>
      <c r="D16" s="2"/>
    </row>
    <row r="17" spans="1:4" ht="25.5" customHeight="1" x14ac:dyDescent="0.2">
      <c r="A17" s="9" t="s">
        <v>2</v>
      </c>
      <c r="B17" s="9" t="s">
        <v>3</v>
      </c>
      <c r="C17" s="9" t="s">
        <v>4</v>
      </c>
      <c r="D17" s="2"/>
    </row>
    <row r="18" spans="1:4" ht="25.5" customHeight="1" x14ac:dyDescent="0.2">
      <c r="A18" s="9" t="s">
        <v>2</v>
      </c>
      <c r="B18" s="9" t="s">
        <v>5</v>
      </c>
      <c r="C18" s="9" t="s">
        <v>4</v>
      </c>
      <c r="D18" s="2"/>
    </row>
    <row r="19" spans="1:4" ht="25.5" customHeight="1" x14ac:dyDescent="0.2">
      <c r="A19" s="9" t="s">
        <v>6</v>
      </c>
      <c r="B19" s="9" t="s">
        <v>7</v>
      </c>
      <c r="C19" s="9" t="s">
        <v>4</v>
      </c>
      <c r="D19" s="2"/>
    </row>
    <row r="20" spans="1:4" ht="25.5" customHeight="1" x14ac:dyDescent="0.2">
      <c r="A20" s="9" t="s">
        <v>8</v>
      </c>
      <c r="B20" s="9" t="s">
        <v>9</v>
      </c>
      <c r="C20" s="9" t="s">
        <v>4</v>
      </c>
      <c r="D20" s="2"/>
    </row>
    <row r="21" spans="1:4" ht="25.5" customHeight="1" x14ac:dyDescent="0.2">
      <c r="A21" s="9" t="s">
        <v>10</v>
      </c>
      <c r="B21" s="9" t="s">
        <v>11</v>
      </c>
      <c r="C21" s="9" t="s">
        <v>4</v>
      </c>
      <c r="D21" s="2"/>
    </row>
    <row r="22" spans="1:4" ht="25.5" customHeight="1" x14ac:dyDescent="0.2">
      <c r="A22" s="12" t="s">
        <v>12</v>
      </c>
      <c r="B22" s="12" t="s">
        <v>13</v>
      </c>
      <c r="C22" s="9" t="s">
        <v>4</v>
      </c>
      <c r="D22" s="2"/>
    </row>
    <row r="23" spans="1:4" ht="25.5" customHeight="1" x14ac:dyDescent="0.2">
      <c r="A23" s="12" t="s">
        <v>14</v>
      </c>
      <c r="B23" s="12" t="s">
        <v>15</v>
      </c>
      <c r="C23" s="9" t="s">
        <v>4</v>
      </c>
      <c r="D23" s="2"/>
    </row>
    <row r="24" spans="1:4" ht="25.5" customHeight="1" x14ac:dyDescent="0.2">
      <c r="A24" s="9" t="s">
        <v>23</v>
      </c>
      <c r="B24" s="9" t="s">
        <v>24</v>
      </c>
      <c r="C24" s="9" t="s">
        <v>4</v>
      </c>
      <c r="D24" s="2"/>
    </row>
    <row r="25" spans="1:4" ht="25.5" customHeight="1" x14ac:dyDescent="0.2">
      <c r="A25" s="9" t="s">
        <v>28</v>
      </c>
      <c r="B25" s="9" t="s">
        <v>29</v>
      </c>
      <c r="C25" s="9" t="s">
        <v>4</v>
      </c>
      <c r="D25" s="2"/>
    </row>
    <row r="26" spans="1:4" ht="25.5" customHeight="1" x14ac:dyDescent="0.2">
      <c r="A26" s="9" t="s">
        <v>30</v>
      </c>
      <c r="B26" s="9" t="s">
        <v>31</v>
      </c>
      <c r="C26" s="9" t="s">
        <v>4</v>
      </c>
      <c r="D26" s="2"/>
    </row>
    <row r="27" spans="1:4" ht="25.5" customHeight="1" x14ac:dyDescent="0.2">
      <c r="A27" s="9" t="s">
        <v>32</v>
      </c>
      <c r="B27" s="9" t="s">
        <v>33</v>
      </c>
      <c r="C27" s="9" t="s">
        <v>4</v>
      </c>
      <c r="D27" s="2"/>
    </row>
    <row r="28" spans="1:4" ht="25.5" customHeight="1" x14ac:dyDescent="0.2">
      <c r="A28" s="9" t="s">
        <v>34</v>
      </c>
      <c r="B28" s="9" t="s">
        <v>35</v>
      </c>
      <c r="C28" s="9" t="s">
        <v>4</v>
      </c>
      <c r="D28" s="2"/>
    </row>
    <row r="29" spans="1:4" ht="25.5" customHeight="1" x14ac:dyDescent="0.2">
      <c r="A29" s="9" t="s">
        <v>36</v>
      </c>
      <c r="B29" s="9" t="s">
        <v>37</v>
      </c>
      <c r="C29" s="9" t="s">
        <v>4</v>
      </c>
      <c r="D29" s="2"/>
    </row>
    <row r="30" spans="1:4" ht="25.5" customHeight="1" x14ac:dyDescent="0.2">
      <c r="A30" s="9" t="s">
        <v>44</v>
      </c>
      <c r="B30" s="9" t="s">
        <v>45</v>
      </c>
      <c r="C30" s="9" t="s">
        <v>4</v>
      </c>
      <c r="D30" s="2"/>
    </row>
    <row r="31" spans="1:4" ht="25.5" customHeight="1" x14ac:dyDescent="0.2">
      <c r="A31" s="11" t="s">
        <v>51</v>
      </c>
      <c r="B31" s="11" t="s">
        <v>17</v>
      </c>
      <c r="C31" s="10" t="s">
        <v>18</v>
      </c>
      <c r="D31" s="2"/>
    </row>
    <row r="32" spans="1:4" ht="25.5" customHeight="1" x14ac:dyDescent="0.2">
      <c r="A32" s="11" t="s">
        <v>52</v>
      </c>
      <c r="B32" s="11" t="s">
        <v>17</v>
      </c>
      <c r="C32" s="10" t="s">
        <v>18</v>
      </c>
      <c r="D32" s="2"/>
    </row>
    <row r="33" spans="1:4" ht="25.5" customHeight="1" x14ac:dyDescent="0.2">
      <c r="A33" s="11" t="s">
        <v>53</v>
      </c>
      <c r="B33" s="11" t="s">
        <v>21</v>
      </c>
      <c r="C33" s="10" t="s">
        <v>18</v>
      </c>
      <c r="D33" s="2"/>
    </row>
    <row r="34" spans="1:4" ht="25.5" customHeight="1" x14ac:dyDescent="0.2">
      <c r="A34" s="10" t="s">
        <v>23</v>
      </c>
      <c r="B34" s="10" t="s">
        <v>24</v>
      </c>
      <c r="C34" s="10" t="s">
        <v>18</v>
      </c>
      <c r="D34" s="2"/>
    </row>
    <row r="35" spans="1:4" ht="25.5" customHeight="1" x14ac:dyDescent="0.2">
      <c r="A35" s="10" t="s">
        <v>23</v>
      </c>
      <c r="B35" s="10" t="s">
        <v>27</v>
      </c>
      <c r="C35" s="10" t="s">
        <v>18</v>
      </c>
      <c r="D35" s="2"/>
    </row>
    <row r="36" spans="1:4" ht="25.5" customHeight="1" x14ac:dyDescent="0.2">
      <c r="A36" s="10" t="s">
        <v>44</v>
      </c>
      <c r="B36" s="10" t="s">
        <v>45</v>
      </c>
      <c r="C36" s="10" t="s">
        <v>18</v>
      </c>
      <c r="D36" s="2"/>
    </row>
    <row r="37" spans="1:4" ht="25.5" customHeight="1" x14ac:dyDescent="0.2">
      <c r="A37" s="9" t="s">
        <v>23</v>
      </c>
      <c r="B37" s="9" t="s">
        <v>24</v>
      </c>
      <c r="C37" s="9" t="s">
        <v>26</v>
      </c>
      <c r="D37" s="2"/>
    </row>
    <row r="38" spans="1:4" ht="25.5" customHeight="1" x14ac:dyDescent="0.2">
      <c r="A38" s="9" t="s">
        <v>36</v>
      </c>
      <c r="B38" s="9" t="s">
        <v>37</v>
      </c>
      <c r="C38" s="9" t="s">
        <v>26</v>
      </c>
      <c r="D38" s="2"/>
    </row>
    <row r="39" spans="1:4" ht="25.5" customHeight="1" x14ac:dyDescent="0.2">
      <c r="A39" s="9" t="s">
        <v>38</v>
      </c>
      <c r="B39" s="9" t="s">
        <v>49</v>
      </c>
      <c r="C39" s="9" t="s">
        <v>26</v>
      </c>
      <c r="D39" s="2"/>
    </row>
    <row r="40" spans="1:4" ht="25.5" customHeight="1" x14ac:dyDescent="0.2">
      <c r="A40" s="9" t="s">
        <v>38</v>
      </c>
      <c r="B40" s="9" t="s">
        <v>48</v>
      </c>
      <c r="C40" s="9" t="s">
        <v>26</v>
      </c>
      <c r="D40" s="2"/>
    </row>
    <row r="41" spans="1:4" ht="25.5" customHeight="1" x14ac:dyDescent="0.2">
      <c r="A41" s="9" t="s">
        <v>44</v>
      </c>
      <c r="B41" s="9" t="s">
        <v>45</v>
      </c>
      <c r="C41" s="9" t="s">
        <v>26</v>
      </c>
      <c r="D41" s="2"/>
    </row>
    <row r="42" spans="1:4" ht="25.5" customHeight="1" x14ac:dyDescent="0.2">
      <c r="A42" s="9" t="s">
        <v>46</v>
      </c>
      <c r="B42" s="9" t="s">
        <v>47</v>
      </c>
      <c r="C42" s="9" t="s">
        <v>26</v>
      </c>
      <c r="D42" s="2"/>
    </row>
    <row r="43" spans="1:4" ht="25.5" customHeight="1" x14ac:dyDescent="0.2"/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1"/>
    </sheetView>
  </sheetViews>
  <sheetFormatPr defaultColWidth="40.83203125" defaultRowHeight="25.5" customHeight="1" x14ac:dyDescent="0.2"/>
  <cols>
    <col min="1" max="3" width="30.83203125" style="1" customWidth="1"/>
    <col min="4" max="16384" width="40.83203125" style="1"/>
  </cols>
  <sheetData>
    <row r="1" spans="1:3" ht="25.5" customHeight="1" x14ac:dyDescent="0.2">
      <c r="A1" s="7" t="s">
        <v>0</v>
      </c>
      <c r="B1" s="7" t="s">
        <v>100</v>
      </c>
      <c r="C1" s="7" t="s">
        <v>1</v>
      </c>
    </row>
    <row r="2" spans="1:3" ht="25.5" customHeight="1" x14ac:dyDescent="0.2">
      <c r="A2" s="5" t="s">
        <v>36</v>
      </c>
      <c r="B2" s="5" t="s">
        <v>54</v>
      </c>
      <c r="C2" s="5" t="s">
        <v>56</v>
      </c>
    </row>
    <row r="3" spans="1:3" ht="25.5" customHeight="1" x14ac:dyDescent="0.2">
      <c r="A3" s="5" t="s">
        <v>57</v>
      </c>
      <c r="B3" s="5" t="s">
        <v>58</v>
      </c>
      <c r="C3" s="5" t="s">
        <v>56</v>
      </c>
    </row>
    <row r="4" spans="1:3" ht="25.5" customHeight="1" x14ac:dyDescent="0.2">
      <c r="A4" s="5" t="s">
        <v>57</v>
      </c>
      <c r="B4" s="5" t="s">
        <v>60</v>
      </c>
      <c r="C4" s="5" t="s">
        <v>56</v>
      </c>
    </row>
    <row r="5" spans="1:3" ht="25.5" customHeight="1" x14ac:dyDescent="0.2">
      <c r="A5" s="5" t="s">
        <v>61</v>
      </c>
      <c r="B5" s="5" t="s">
        <v>62</v>
      </c>
      <c r="C5" s="5" t="s">
        <v>56</v>
      </c>
    </row>
    <row r="6" spans="1:3" ht="25.5" customHeight="1" x14ac:dyDescent="0.2">
      <c r="A6" s="5" t="s">
        <v>67</v>
      </c>
      <c r="B6" s="5" t="s">
        <v>68</v>
      </c>
      <c r="C6" s="5" t="s">
        <v>56</v>
      </c>
    </row>
    <row r="7" spans="1:3" ht="25.5" customHeight="1" x14ac:dyDescent="0.2">
      <c r="A7" s="5" t="s">
        <v>69</v>
      </c>
      <c r="B7" s="5" t="s">
        <v>70</v>
      </c>
      <c r="C7" s="5" t="s">
        <v>56</v>
      </c>
    </row>
    <row r="8" spans="1:3" ht="25.5" customHeight="1" x14ac:dyDescent="0.2">
      <c r="A8" s="5" t="s">
        <v>46</v>
      </c>
      <c r="B8" s="5" t="s">
        <v>71</v>
      </c>
      <c r="C8" s="5" t="s">
        <v>56</v>
      </c>
    </row>
    <row r="9" spans="1:3" ht="25.5" customHeight="1" x14ac:dyDescent="0.2">
      <c r="A9" s="6" t="s">
        <v>36</v>
      </c>
      <c r="B9" s="6" t="s">
        <v>54</v>
      </c>
      <c r="C9" s="6" t="s">
        <v>55</v>
      </c>
    </row>
    <row r="10" spans="1:3" ht="25.5" customHeight="1" x14ac:dyDescent="0.2">
      <c r="A10" s="6" t="s">
        <v>57</v>
      </c>
      <c r="B10" s="6" t="s">
        <v>60</v>
      </c>
      <c r="C10" s="6" t="s">
        <v>55</v>
      </c>
    </row>
    <row r="11" spans="1:3" ht="25.5" customHeight="1" x14ac:dyDescent="0.2">
      <c r="A11" s="6" t="s">
        <v>65</v>
      </c>
      <c r="B11" s="6" t="s">
        <v>66</v>
      </c>
      <c r="C11" s="6" t="s">
        <v>55</v>
      </c>
    </row>
    <row r="12" spans="1:3" ht="25.5" customHeight="1" x14ac:dyDescent="0.2">
      <c r="A12" s="6" t="s">
        <v>69</v>
      </c>
      <c r="B12" s="6" t="s">
        <v>70</v>
      </c>
      <c r="C12" s="6" t="s">
        <v>55</v>
      </c>
    </row>
    <row r="13" spans="1:3" ht="25.5" customHeight="1" x14ac:dyDescent="0.2">
      <c r="A13" s="6" t="s">
        <v>46</v>
      </c>
      <c r="B13" s="6" t="s">
        <v>71</v>
      </c>
      <c r="C13" s="6" t="s">
        <v>55</v>
      </c>
    </row>
    <row r="14" spans="1:3" ht="25.5" customHeight="1" x14ac:dyDescent="0.2">
      <c r="A14" s="5" t="s">
        <v>57</v>
      </c>
      <c r="B14" s="5" t="s">
        <v>58</v>
      </c>
      <c r="C14" s="5" t="s">
        <v>59</v>
      </c>
    </row>
    <row r="15" spans="1:3" ht="25.5" customHeight="1" x14ac:dyDescent="0.2">
      <c r="A15" s="5" t="s">
        <v>61</v>
      </c>
      <c r="B15" s="5" t="s">
        <v>62</v>
      </c>
      <c r="C15" s="5" t="s">
        <v>59</v>
      </c>
    </row>
    <row r="16" spans="1:3" ht="25.5" customHeight="1" x14ac:dyDescent="0.2">
      <c r="A16" s="5" t="s">
        <v>63</v>
      </c>
      <c r="B16" s="5" t="s">
        <v>64</v>
      </c>
      <c r="C16" s="5" t="s">
        <v>59</v>
      </c>
    </row>
    <row r="17" spans="1:3" ht="25.5" customHeight="1" x14ac:dyDescent="0.2">
      <c r="A17" s="5" t="s">
        <v>65</v>
      </c>
      <c r="B17" s="5" t="s">
        <v>66</v>
      </c>
      <c r="C17" s="5" t="s">
        <v>59</v>
      </c>
    </row>
    <row r="18" spans="1:3" ht="25.5" customHeight="1" x14ac:dyDescent="0.2">
      <c r="A18" s="5" t="s">
        <v>67</v>
      </c>
      <c r="B18" s="5" t="s">
        <v>68</v>
      </c>
      <c r="C18" s="5" t="s">
        <v>59</v>
      </c>
    </row>
    <row r="19" spans="1:3" ht="25.5" customHeight="1" x14ac:dyDescent="0.2">
      <c r="A19" s="5" t="s">
        <v>69</v>
      </c>
      <c r="B19" s="5" t="s">
        <v>70</v>
      </c>
      <c r="C19" s="5" t="s">
        <v>59</v>
      </c>
    </row>
    <row r="20" spans="1:3" ht="25.5" customHeight="1" x14ac:dyDescent="0.2">
      <c r="A20" s="5" t="s">
        <v>46</v>
      </c>
      <c r="B20" s="5" t="s">
        <v>71</v>
      </c>
      <c r="C20" s="5" t="s">
        <v>59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workbookViewId="0">
      <selection activeCell="C1" sqref="C1"/>
    </sheetView>
  </sheetViews>
  <sheetFormatPr defaultRowHeight="12.75" x14ac:dyDescent="0.2"/>
  <cols>
    <col min="1" max="1" width="16.1640625" style="19" bestFit="1" customWidth="1"/>
    <col min="2" max="2" width="30.33203125" style="19" customWidth="1"/>
    <col min="3" max="3" width="28.6640625" style="19" bestFit="1" customWidth="1"/>
    <col min="4" max="16384" width="9.33203125" style="19"/>
  </cols>
  <sheetData>
    <row r="1" spans="2:3" x14ac:dyDescent="0.2">
      <c r="B1" s="15" t="s">
        <v>0</v>
      </c>
      <c r="C1" s="15" t="s">
        <v>100</v>
      </c>
    </row>
    <row r="2" spans="2:3" x14ac:dyDescent="0.2">
      <c r="B2" s="16" t="s">
        <v>36</v>
      </c>
      <c r="C2" s="16" t="s">
        <v>54</v>
      </c>
    </row>
    <row r="3" spans="2:3" x14ac:dyDescent="0.2">
      <c r="B3" s="16" t="s">
        <v>57</v>
      </c>
      <c r="C3" s="16" t="s">
        <v>58</v>
      </c>
    </row>
    <row r="4" spans="2:3" x14ac:dyDescent="0.2">
      <c r="B4" s="16" t="s">
        <v>57</v>
      </c>
      <c r="C4" s="16" t="s">
        <v>60</v>
      </c>
    </row>
    <row r="5" spans="2:3" x14ac:dyDescent="0.2">
      <c r="B5" s="16" t="s">
        <v>61</v>
      </c>
      <c r="C5" s="16" t="s">
        <v>62</v>
      </c>
    </row>
    <row r="6" spans="2:3" x14ac:dyDescent="0.2">
      <c r="B6" s="16" t="s">
        <v>63</v>
      </c>
      <c r="C6" s="16" t="s">
        <v>64</v>
      </c>
    </row>
    <row r="7" spans="2:3" x14ac:dyDescent="0.2">
      <c r="B7" s="17" t="s">
        <v>28</v>
      </c>
      <c r="C7" s="17" t="s">
        <v>29</v>
      </c>
    </row>
    <row r="8" spans="2:3" x14ac:dyDescent="0.2">
      <c r="B8" s="17" t="s">
        <v>10</v>
      </c>
      <c r="C8" s="17" t="s">
        <v>11</v>
      </c>
    </row>
    <row r="9" spans="2:3" x14ac:dyDescent="0.2">
      <c r="B9" s="17" t="s">
        <v>30</v>
      </c>
      <c r="C9" s="17" t="s">
        <v>31</v>
      </c>
    </row>
    <row r="10" spans="2:3" x14ac:dyDescent="0.2">
      <c r="B10" s="17" t="s">
        <v>42</v>
      </c>
      <c r="C10" s="17" t="s">
        <v>43</v>
      </c>
    </row>
    <row r="11" spans="2:3" x14ac:dyDescent="0.2">
      <c r="B11" s="17" t="s">
        <v>34</v>
      </c>
      <c r="C11" s="17" t="s">
        <v>35</v>
      </c>
    </row>
    <row r="12" spans="2:3" x14ac:dyDescent="0.2">
      <c r="B12" s="16" t="s">
        <v>65</v>
      </c>
      <c r="C12" s="16" t="s">
        <v>66</v>
      </c>
    </row>
    <row r="13" spans="2:3" x14ac:dyDescent="0.2">
      <c r="B13" s="16" t="s">
        <v>67</v>
      </c>
      <c r="C13" s="16" t="s">
        <v>68</v>
      </c>
    </row>
    <row r="14" spans="2:3" x14ac:dyDescent="0.2">
      <c r="B14" s="18" t="s">
        <v>16</v>
      </c>
      <c r="C14" s="18" t="s">
        <v>17</v>
      </c>
    </row>
    <row r="15" spans="2:3" x14ac:dyDescent="0.2">
      <c r="B15" s="18" t="s">
        <v>51</v>
      </c>
      <c r="C15" s="18" t="s">
        <v>17</v>
      </c>
    </row>
    <row r="16" spans="2:3" x14ac:dyDescent="0.2">
      <c r="B16" s="18" t="s">
        <v>20</v>
      </c>
      <c r="C16" s="18" t="s">
        <v>21</v>
      </c>
    </row>
    <row r="17" spans="2:3" x14ac:dyDescent="0.2">
      <c r="B17" s="17" t="s">
        <v>20</v>
      </c>
      <c r="C17" s="17" t="s">
        <v>22</v>
      </c>
    </row>
    <row r="18" spans="2:3" x14ac:dyDescent="0.2">
      <c r="B18" s="18" t="s">
        <v>53</v>
      </c>
      <c r="C18" s="18" t="s">
        <v>21</v>
      </c>
    </row>
    <row r="19" spans="2:3" x14ac:dyDescent="0.2">
      <c r="B19" s="18" t="s">
        <v>52</v>
      </c>
      <c r="C19" s="18" t="s">
        <v>17</v>
      </c>
    </row>
    <row r="20" spans="2:3" x14ac:dyDescent="0.2">
      <c r="B20" s="15" t="s">
        <v>87</v>
      </c>
      <c r="C20" s="15" t="s">
        <v>88</v>
      </c>
    </row>
    <row r="21" spans="2:3" x14ac:dyDescent="0.2">
      <c r="B21" s="15" t="s">
        <v>87</v>
      </c>
      <c r="C21" s="15" t="s">
        <v>90</v>
      </c>
    </row>
    <row r="22" spans="2:3" x14ac:dyDescent="0.2">
      <c r="B22" s="15" t="s">
        <v>87</v>
      </c>
      <c r="C22" s="15" t="s">
        <v>89</v>
      </c>
    </row>
    <row r="23" spans="2:3" x14ac:dyDescent="0.2">
      <c r="B23" s="15" t="s">
        <v>74</v>
      </c>
      <c r="C23" s="15" t="s">
        <v>75</v>
      </c>
    </row>
    <row r="24" spans="2:3" x14ac:dyDescent="0.2">
      <c r="B24" s="15" t="s">
        <v>74</v>
      </c>
      <c r="C24" s="15" t="s">
        <v>77</v>
      </c>
    </row>
    <row r="25" spans="2:3" x14ac:dyDescent="0.2">
      <c r="B25" s="15" t="s">
        <v>74</v>
      </c>
      <c r="C25" s="15" t="s">
        <v>76</v>
      </c>
    </row>
    <row r="26" spans="2:3" x14ac:dyDescent="0.2">
      <c r="B26" s="15" t="s">
        <v>74</v>
      </c>
      <c r="C26" s="15" t="s">
        <v>78</v>
      </c>
    </row>
    <row r="27" spans="2:3" x14ac:dyDescent="0.2">
      <c r="B27" s="15" t="s">
        <v>74</v>
      </c>
      <c r="C27" s="15" t="s">
        <v>80</v>
      </c>
    </row>
    <row r="28" spans="2:3" x14ac:dyDescent="0.2">
      <c r="B28" s="15" t="s">
        <v>74</v>
      </c>
      <c r="C28" s="15" t="s">
        <v>83</v>
      </c>
    </row>
    <row r="29" spans="2:3" x14ac:dyDescent="0.2">
      <c r="B29" s="15" t="s">
        <v>74</v>
      </c>
      <c r="C29" s="15" t="s">
        <v>81</v>
      </c>
    </row>
    <row r="30" spans="2:3" x14ac:dyDescent="0.2">
      <c r="B30" s="15" t="s">
        <v>74</v>
      </c>
      <c r="C30" s="15" t="s">
        <v>82</v>
      </c>
    </row>
    <row r="31" spans="2:3" x14ac:dyDescent="0.2">
      <c r="B31" s="15" t="s">
        <v>74</v>
      </c>
      <c r="C31" s="15" t="s">
        <v>84</v>
      </c>
    </row>
    <row r="32" spans="2:3" x14ac:dyDescent="0.2">
      <c r="B32" s="16" t="s">
        <v>86</v>
      </c>
      <c r="C32" s="15" t="s">
        <v>85</v>
      </c>
    </row>
    <row r="33" spans="2:3" x14ac:dyDescent="0.2">
      <c r="B33" s="17" t="s">
        <v>23</v>
      </c>
      <c r="C33" s="17" t="s">
        <v>24</v>
      </c>
    </row>
    <row r="34" spans="2:3" x14ac:dyDescent="0.2">
      <c r="B34" s="17" t="s">
        <v>23</v>
      </c>
      <c r="C34" s="17" t="s">
        <v>27</v>
      </c>
    </row>
    <row r="35" spans="2:3" x14ac:dyDescent="0.2">
      <c r="B35" s="16" t="s">
        <v>72</v>
      </c>
      <c r="C35" s="16" t="s">
        <v>73</v>
      </c>
    </row>
    <row r="36" spans="2:3" x14ac:dyDescent="0.2">
      <c r="B36" s="17" t="s">
        <v>32</v>
      </c>
      <c r="C36" s="17" t="s">
        <v>33</v>
      </c>
    </row>
    <row r="37" spans="2:3" x14ac:dyDescent="0.2">
      <c r="B37" s="17" t="s">
        <v>102</v>
      </c>
      <c r="C37" s="17" t="s">
        <v>103</v>
      </c>
    </row>
    <row r="38" spans="2:3" x14ac:dyDescent="0.2">
      <c r="B38" s="18" t="s">
        <v>12</v>
      </c>
      <c r="C38" s="18" t="s">
        <v>13</v>
      </c>
    </row>
    <row r="39" spans="2:3" x14ac:dyDescent="0.2">
      <c r="B39" s="17" t="s">
        <v>6</v>
      </c>
      <c r="C39" s="17" t="s">
        <v>7</v>
      </c>
    </row>
    <row r="40" spans="2:3" x14ac:dyDescent="0.2">
      <c r="B40" s="17" t="s">
        <v>2</v>
      </c>
      <c r="C40" s="17" t="s">
        <v>5</v>
      </c>
    </row>
    <row r="41" spans="2:3" x14ac:dyDescent="0.2">
      <c r="B41" s="17" t="s">
        <v>2</v>
      </c>
      <c r="C41" s="17" t="s">
        <v>3</v>
      </c>
    </row>
    <row r="42" spans="2:3" x14ac:dyDescent="0.2">
      <c r="B42" s="17" t="s">
        <v>8</v>
      </c>
      <c r="C42" s="17" t="s">
        <v>9</v>
      </c>
    </row>
    <row r="43" spans="2:3" x14ac:dyDescent="0.2">
      <c r="B43" s="15" t="s">
        <v>91</v>
      </c>
      <c r="C43" s="15" t="s">
        <v>92</v>
      </c>
    </row>
    <row r="44" spans="2:3" x14ac:dyDescent="0.2">
      <c r="B44" s="17" t="s">
        <v>46</v>
      </c>
      <c r="C44" s="17" t="s">
        <v>47</v>
      </c>
    </row>
    <row r="45" spans="2:3" x14ac:dyDescent="0.2">
      <c r="B45" s="15" t="s">
        <v>93</v>
      </c>
      <c r="C45" s="15" t="s">
        <v>94</v>
      </c>
    </row>
    <row r="46" spans="2:3" x14ac:dyDescent="0.2">
      <c r="B46" s="15" t="s">
        <v>93</v>
      </c>
      <c r="C46" s="15" t="s">
        <v>95</v>
      </c>
    </row>
    <row r="47" spans="2:3" x14ac:dyDescent="0.2">
      <c r="B47" s="18" t="s">
        <v>14</v>
      </c>
      <c r="C47" s="18" t="s">
        <v>15</v>
      </c>
    </row>
    <row r="48" spans="2:3" x14ac:dyDescent="0.2">
      <c r="B48" s="18" t="s">
        <v>50</v>
      </c>
      <c r="C48" s="18" t="s">
        <v>15</v>
      </c>
    </row>
    <row r="49" spans="1:3" x14ac:dyDescent="0.2">
      <c r="B49" s="16" t="s">
        <v>69</v>
      </c>
      <c r="C49" s="16" t="s">
        <v>70</v>
      </c>
    </row>
    <row r="50" spans="1:3" x14ac:dyDescent="0.2">
      <c r="B50" s="17" t="s">
        <v>44</v>
      </c>
      <c r="C50" s="17" t="s">
        <v>45</v>
      </c>
    </row>
    <row r="51" spans="1:3" x14ac:dyDescent="0.2">
      <c r="B51" s="17" t="s">
        <v>38</v>
      </c>
      <c r="C51" s="17" t="s">
        <v>39</v>
      </c>
    </row>
    <row r="52" spans="1:3" x14ac:dyDescent="0.2">
      <c r="B52" s="17" t="s">
        <v>38</v>
      </c>
      <c r="C52" s="17" t="s">
        <v>49</v>
      </c>
    </row>
    <row r="53" spans="1:3" x14ac:dyDescent="0.2">
      <c r="B53" s="17" t="s">
        <v>38</v>
      </c>
      <c r="C53" s="17" t="s">
        <v>41</v>
      </c>
    </row>
    <row r="54" spans="1:3" x14ac:dyDescent="0.2">
      <c r="B54" s="17" t="s">
        <v>38</v>
      </c>
      <c r="C54" s="17" t="s">
        <v>40</v>
      </c>
    </row>
    <row r="55" spans="1:3" x14ac:dyDescent="0.2">
      <c r="B55" s="17" t="s">
        <v>38</v>
      </c>
      <c r="C55" s="17" t="s">
        <v>48</v>
      </c>
    </row>
    <row r="56" spans="1:3" x14ac:dyDescent="0.2">
      <c r="A56" s="19" t="s">
        <v>105</v>
      </c>
      <c r="B56" s="1">
        <f>SUMPRODUCT(1/COUNTIF(B2:B55,B2:B55))</f>
        <v>35.000000000000007</v>
      </c>
      <c r="C56" s="1">
        <f>SUBTOTAL(103,Table6[Variante genetica])</f>
        <v>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Screening Neonatale</vt:lpstr>
      <vt:lpstr>Celiachia</vt:lpstr>
      <vt:lpstr>Salute Completa</vt:lpstr>
      <vt:lpstr>Dieta+</vt:lpstr>
      <vt:lpstr>TOTALE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Tagliazucchi</dc:creator>
  <cp:lastModifiedBy>Andrea Tagliazucchi</cp:lastModifiedBy>
  <dcterms:created xsi:type="dcterms:W3CDTF">2011-08-25T21:43:11Z</dcterms:created>
  <dcterms:modified xsi:type="dcterms:W3CDTF">2011-11-09T15:03:12Z</dcterms:modified>
</cp:coreProperties>
</file>